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евро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<sst xmlns="http://schemas.openxmlformats.org/spreadsheetml/2006/main" count="30" uniqueCount="25">
  <si>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РЕЦЕПТЫ                        </t>
  </si>
  <si>
    <t>Кофе зерн.</t>
  </si>
  <si>
    <t>Молоко</t>
  </si>
  <si>
    <t>единицы</t>
  </si>
  <si>
    <t>Шоколад</t>
  </si>
  <si>
    <t>Чай</t>
  </si>
  <si>
    <t>Бульон</t>
  </si>
  <si>
    <t>Ванильный капучино</t>
  </si>
  <si>
    <t>Сахар</t>
  </si>
  <si>
    <t>Вода</t>
  </si>
  <si>
    <t>стаканчик</t>
  </si>
  <si>
    <t>размешиватель</t>
  </si>
  <si>
    <t>Нормативная себестоимость напитка</t>
  </si>
  <si>
    <t>Эспрессо</t>
  </si>
  <si>
    <t>Американо</t>
  </si>
  <si>
    <t>Кофе с молоком</t>
  </si>
  <si>
    <t>Кофе Капучино</t>
  </si>
  <si>
    <t>Кофе латте</t>
  </si>
  <si>
    <t>Двойной эспрессо</t>
  </si>
  <si>
    <t>Кофе с шоколадом</t>
  </si>
  <si>
    <t>Кофе Мокачино</t>
  </si>
  <si>
    <t>Итого</t>
  </si>
  <si>
    <t>Вес упаковки (гр.)</t>
  </si>
  <si>
    <t>Цена упаковки (гр.)</t>
  </si>
  <si>
    <t>Себест. 1 гр.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</si>
</sst>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р.&quot;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56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vertical="center" textRotation="90"/>
    </xf>
    <xf numFmtId="164" fontId="0" fillId="2" borderId="1" xfId="0" applyFont="1" applyFill="1" applyBorder="1" applyAlignment="1">
      <alignment horizontal="center" vertical="center" textRotation="90"/>
    </xf>
    <xf numFmtId="165" fontId="0" fillId="0" borderId="1" xfId="0" applyNumberFormat="1" applyFont="1" applyBorder="1" applyAlignment="1">
      <alignment horizontal="center" vertical="center" textRotation="90" wrapText="1"/>
    </xf>
    <xf numFmtId="164" fontId="0" fillId="3" borderId="1" xfId="0" applyFont="1" applyFill="1" applyBorder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2" borderId="2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Alignment="1">
      <alignment/>
    </xf>
    <xf numFmtId="165" fontId="2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/>
    </xf>
    <xf numFmtId="165" fontId="0" fillId="0" borderId="2" xfId="0" applyNumberFormat="1" applyBorder="1" applyAlignment="1">
      <alignment/>
    </xf>
    <xf numFmtId="164" fontId="4" fillId="0" borderId="1" xfId="0" applyFont="1" applyFill="1" applyBorder="1" applyAlignment="1">
      <alignment/>
    </xf>
    <xf numFmtId="165" fontId="4" fillId="4" borderId="1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3.75390625" style="0" customWidth="1"/>
    <col min="2" max="2" width="24.25390625" style="0" customWidth="1"/>
    <col min="3" max="3" width="10.875" style="0" customWidth="1"/>
    <col min="4" max="5" width="9.25390625" style="0" customWidth="1"/>
    <col min="6" max="7" width="9.875" style="0" customWidth="1"/>
    <col min="8" max="9" width="9.25390625" style="0" customWidth="1"/>
    <col min="10" max="12" width="0" style="0" hidden="1" customWidth="1"/>
    <col min="13" max="16" width="9.25390625" style="0" customWidth="1"/>
    <col min="17" max="17" width="9.875" style="0" customWidth="1"/>
    <col min="18" max="18" width="9.75390625" style="0" customWidth="1"/>
  </cols>
  <sheetData>
    <row r="2" spans="2:17" ht="12.75">
      <c r="B2" s="1" t="s">
        <v>0</v>
      </c>
      <c r="C2" s="2" t="s">
        <v>1</v>
      </c>
      <c r="D2" s="3" t="s">
        <v>2</v>
      </c>
      <c r="E2" s="4" t="s">
        <v>3</v>
      </c>
      <c r="F2" s="3" t="s">
        <v>4</v>
      </c>
      <c r="G2" s="4" t="s">
        <v>3</v>
      </c>
      <c r="H2" s="3" t="s">
        <v>5</v>
      </c>
      <c r="I2" s="4" t="s">
        <v>3</v>
      </c>
      <c r="J2" s="3" t="s">
        <v>6</v>
      </c>
      <c r="K2" s="4" t="s">
        <v>3</v>
      </c>
      <c r="L2" s="3" t="s">
        <v>7</v>
      </c>
      <c r="M2" s="3" t="s">
        <v>8</v>
      </c>
      <c r="N2" s="3" t="s">
        <v>9</v>
      </c>
      <c r="O2" s="3" t="s">
        <v>10</v>
      </c>
      <c r="P2" s="3" t="s">
        <v>11</v>
      </c>
      <c r="Q2" s="5" t="s">
        <v>12</v>
      </c>
    </row>
    <row r="3" spans="1:19" ht="12.75">
      <c r="A3">
        <v>1</v>
      </c>
      <c r="B3" s="6" t="s">
        <v>13</v>
      </c>
      <c r="C3" s="7">
        <v>7.5</v>
      </c>
      <c r="D3" s="8"/>
      <c r="E3" s="9"/>
      <c r="F3" s="8"/>
      <c r="G3" s="9"/>
      <c r="H3" s="8"/>
      <c r="I3" s="9"/>
      <c r="J3" s="8"/>
      <c r="K3" s="9"/>
      <c r="L3" s="8"/>
      <c r="M3" s="8"/>
      <c r="N3" s="8">
        <v>60</v>
      </c>
      <c r="O3" s="8">
        <v>1</v>
      </c>
      <c r="P3" s="8">
        <v>1</v>
      </c>
      <c r="Q3" s="10">
        <f>C3*C18+D3*D18+F3*F18+H3*H18+J3*J18+L3*L18+M3*M18+N3*N18+O3*O18+P3*P18</f>
        <v>3.375</v>
      </c>
      <c r="R3" s="11"/>
      <c r="S3" s="11"/>
    </row>
    <row r="4" spans="1:19" ht="12.75">
      <c r="A4">
        <v>2</v>
      </c>
      <c r="B4" s="6" t="s">
        <v>14</v>
      </c>
      <c r="C4" s="7">
        <v>7.5</v>
      </c>
      <c r="D4" s="12"/>
      <c r="E4" s="13"/>
      <c r="F4" s="12"/>
      <c r="G4" s="13"/>
      <c r="H4" s="12"/>
      <c r="I4" s="13"/>
      <c r="J4" s="12"/>
      <c r="K4" s="13"/>
      <c r="L4" s="12"/>
      <c r="M4" s="14"/>
      <c r="N4" s="12">
        <v>130</v>
      </c>
      <c r="O4" s="12">
        <v>1</v>
      </c>
      <c r="P4" s="12">
        <v>1</v>
      </c>
      <c r="Q4" s="10">
        <f>C4*C18+D4*D18+F4*F18+H4*H18+J4*J18+L4*L18+M4*M18+N4*N18+O4*O18+P4*P18</f>
        <v>3.375</v>
      </c>
      <c r="R4" s="11"/>
      <c r="S4" s="11"/>
    </row>
    <row r="5" spans="1:19" ht="12.75">
      <c r="A5">
        <v>3</v>
      </c>
      <c r="B5" s="6" t="s">
        <v>15</v>
      </c>
      <c r="C5" s="7">
        <v>7.5</v>
      </c>
      <c r="D5" s="12">
        <v>5</v>
      </c>
      <c r="E5" s="13">
        <v>22</v>
      </c>
      <c r="F5" s="12"/>
      <c r="G5" s="13"/>
      <c r="H5" s="12"/>
      <c r="I5" s="13"/>
      <c r="J5" s="12"/>
      <c r="K5" s="13"/>
      <c r="L5" s="12"/>
      <c r="M5" s="12"/>
      <c r="N5" s="12">
        <v>130</v>
      </c>
      <c r="O5" s="12">
        <v>1</v>
      </c>
      <c r="P5" s="12">
        <v>1</v>
      </c>
      <c r="Q5" s="10">
        <f>C5*C18+D5*D18+F5*F18+H5*H18+J5*J18+L5*L18+M5*M18+N5*N18+O5*O18+P5*P18</f>
        <v>5.125</v>
      </c>
      <c r="R5" s="11"/>
      <c r="S5" s="11"/>
    </row>
    <row r="6" spans="1:19" ht="12.75">
      <c r="A6">
        <v>4</v>
      </c>
      <c r="B6" s="6" t="s">
        <v>16</v>
      </c>
      <c r="C6" s="7">
        <v>7.5</v>
      </c>
      <c r="D6" s="12">
        <v>7.2</v>
      </c>
      <c r="E6" s="13">
        <v>32</v>
      </c>
      <c r="F6" s="12"/>
      <c r="G6" s="13"/>
      <c r="H6" s="12"/>
      <c r="I6" s="13"/>
      <c r="J6" s="12"/>
      <c r="K6" s="13"/>
      <c r="L6" s="12"/>
      <c r="M6" s="12"/>
      <c r="N6" s="12">
        <v>130</v>
      </c>
      <c r="O6" s="12">
        <v>1</v>
      </c>
      <c r="P6" s="12">
        <v>1</v>
      </c>
      <c r="Q6" s="15">
        <f>C6*C18+D6*D18+F6*F18+H6*H18+J6*J18+L6*L18+M6*M18+N6*N18+O6*O18+P6*P18</f>
        <v>5.895</v>
      </c>
      <c r="R6" s="11"/>
      <c r="S6" s="11"/>
    </row>
    <row r="7" spans="1:19" ht="12.75">
      <c r="A7">
        <v>5</v>
      </c>
      <c r="B7" s="6" t="s">
        <v>17</v>
      </c>
      <c r="C7" s="7">
        <v>7.5</v>
      </c>
      <c r="D7" s="12">
        <v>7.7</v>
      </c>
      <c r="E7" s="13">
        <v>34</v>
      </c>
      <c r="F7" s="12"/>
      <c r="G7" s="13"/>
      <c r="H7" s="12"/>
      <c r="I7" s="13"/>
      <c r="J7" s="12"/>
      <c r="K7" s="13"/>
      <c r="L7" s="12"/>
      <c r="M7" s="12"/>
      <c r="N7" s="12">
        <v>130</v>
      </c>
      <c r="O7" s="12">
        <v>1</v>
      </c>
      <c r="P7" s="12">
        <v>1</v>
      </c>
      <c r="Q7" s="10">
        <f>C7*C18+D7*D18+F7*F18+H7*H18+J7*J18+L7*L18+M7*M18+N7*N18+O7*O18+P7*P18</f>
        <v>6.07</v>
      </c>
      <c r="R7" s="11"/>
      <c r="S7" s="11"/>
    </row>
    <row r="8" spans="1:19" ht="12.75">
      <c r="A8">
        <v>6</v>
      </c>
      <c r="B8" s="6" t="s">
        <v>18</v>
      </c>
      <c r="C8" s="7">
        <v>15</v>
      </c>
      <c r="D8" s="12"/>
      <c r="E8" s="13"/>
      <c r="F8" s="12"/>
      <c r="G8" s="13"/>
      <c r="H8" s="12"/>
      <c r="I8" s="13"/>
      <c r="J8" s="12"/>
      <c r="K8" s="13"/>
      <c r="L8" s="12"/>
      <c r="M8" s="12"/>
      <c r="N8" s="12">
        <v>130</v>
      </c>
      <c r="O8" s="12">
        <v>1</v>
      </c>
      <c r="P8" s="12">
        <v>1</v>
      </c>
      <c r="Q8" s="15">
        <f>C8*C18+D8*D18+F8*F18+H8*H18+J8*J18+L8*L18+M8*M18+N8*N18+O8*O18+P8*P18</f>
        <v>6.75</v>
      </c>
      <c r="R8" s="11"/>
      <c r="S8" s="11"/>
    </row>
    <row r="9" spans="1:19" ht="12.75">
      <c r="A9">
        <v>7</v>
      </c>
      <c r="B9" s="6" t="s">
        <v>19</v>
      </c>
      <c r="C9" s="1">
        <v>7.5</v>
      </c>
      <c r="D9" s="12"/>
      <c r="E9" s="13"/>
      <c r="F9" s="12">
        <v>16.3</v>
      </c>
      <c r="G9" s="13">
        <v>36</v>
      </c>
      <c r="H9" s="12"/>
      <c r="I9" s="13"/>
      <c r="J9" s="12"/>
      <c r="K9" s="13"/>
      <c r="L9" s="12"/>
      <c r="M9" s="12"/>
      <c r="N9" s="12">
        <v>130</v>
      </c>
      <c r="O9" s="12">
        <v>1</v>
      </c>
      <c r="P9" s="12">
        <v>1</v>
      </c>
      <c r="Q9" s="15">
        <f>C9*C18+D9*D18+F9*F18+H9*H18+J9*J18+L9*L18+M9*M18+N9*N18+O9*O18+P9*P18</f>
        <v>6.635</v>
      </c>
      <c r="R9" s="11"/>
      <c r="S9" s="11"/>
    </row>
    <row r="10" spans="1:19" ht="12.75">
      <c r="A10">
        <v>8</v>
      </c>
      <c r="B10" s="6" t="s">
        <v>20</v>
      </c>
      <c r="C10" s="7">
        <v>7.5</v>
      </c>
      <c r="D10" s="12">
        <v>6.5</v>
      </c>
      <c r="E10" s="13">
        <v>29</v>
      </c>
      <c r="F10" s="12">
        <v>8.5</v>
      </c>
      <c r="G10" s="13">
        <v>17</v>
      </c>
      <c r="H10" s="12"/>
      <c r="I10" s="13"/>
      <c r="J10" s="12"/>
      <c r="K10" s="13"/>
      <c r="L10" s="12"/>
      <c r="M10" s="12"/>
      <c r="N10" s="12">
        <v>130</v>
      </c>
      <c r="O10" s="12">
        <v>1</v>
      </c>
      <c r="P10" s="12">
        <v>1</v>
      </c>
      <c r="Q10" s="15">
        <f>C10*C18+D10*D18+F10*F18+H10*H18+J10*J18+L10*L18+M10*M18+N10*N18+O10*O18+P10*P18</f>
        <v>7.3500000000000005</v>
      </c>
      <c r="R10" s="11"/>
      <c r="S10" s="11"/>
    </row>
    <row r="11" spans="1:19" ht="12.75">
      <c r="A11">
        <v>9</v>
      </c>
      <c r="B11" s="6" t="s">
        <v>4</v>
      </c>
      <c r="C11" s="1"/>
      <c r="D11" s="12"/>
      <c r="E11" s="13"/>
      <c r="F11" s="12">
        <v>20.8</v>
      </c>
      <c r="G11" s="13">
        <v>40</v>
      </c>
      <c r="H11" s="12"/>
      <c r="I11" s="13"/>
      <c r="J11" s="12"/>
      <c r="K11" s="13"/>
      <c r="L11" s="12"/>
      <c r="M11" s="12"/>
      <c r="N11" s="12">
        <v>130</v>
      </c>
      <c r="O11" s="12">
        <v>1</v>
      </c>
      <c r="P11" s="12">
        <v>1</v>
      </c>
      <c r="Q11" s="15">
        <f>C11*C18+D11*D18+F11*F18+H11*H18+J11*J18+L11*L18+M11*M18+N11*N18+O11*O18+P11*P18</f>
        <v>4.16</v>
      </c>
      <c r="R11" s="11"/>
      <c r="S11" s="11"/>
    </row>
    <row r="12" spans="1:19" ht="12.75">
      <c r="A12">
        <v>10</v>
      </c>
      <c r="B12" s="6" t="s">
        <v>7</v>
      </c>
      <c r="C12" s="12"/>
      <c r="D12" s="12"/>
      <c r="E12" s="13"/>
      <c r="F12" s="12"/>
      <c r="G12" s="13"/>
      <c r="H12" s="12">
        <v>11</v>
      </c>
      <c r="I12" s="13">
        <v>22</v>
      </c>
      <c r="J12" s="12"/>
      <c r="K12" s="13"/>
      <c r="L12" s="12"/>
      <c r="M12" s="12"/>
      <c r="N12" s="12">
        <v>130</v>
      </c>
      <c r="O12" s="12">
        <v>1</v>
      </c>
      <c r="P12" s="12">
        <v>1</v>
      </c>
      <c r="Q12" s="15">
        <f>C12*C18+D12*D18+F12*F18+H12*H18+J12*J18+L12*L18+M12*M18+N12*N18+O12*O18+P12*P18</f>
        <v>1.8150000000000002</v>
      </c>
      <c r="R12" s="11"/>
      <c r="S12" s="11"/>
    </row>
    <row r="13" spans="2:19" ht="12.75">
      <c r="B13" s="6"/>
      <c r="C13" s="12"/>
      <c r="D13" s="12"/>
      <c r="E13" s="13"/>
      <c r="F13" s="12"/>
      <c r="G13" s="13"/>
      <c r="H13" s="12"/>
      <c r="I13" s="13"/>
      <c r="J13" s="12">
        <v>3.5</v>
      </c>
      <c r="K13" s="13">
        <v>6</v>
      </c>
      <c r="L13" s="12"/>
      <c r="M13" s="12"/>
      <c r="N13" s="12">
        <v>130</v>
      </c>
      <c r="O13" s="12">
        <v>1</v>
      </c>
      <c r="P13" s="12">
        <v>1</v>
      </c>
      <c r="Q13" s="15">
        <f>C13*C18+D13*D18+F13*F18+H13*H18+J13*J18+L13*L18+M13*M18+N13*N18+O13*O18+P13*P18</f>
        <v>0</v>
      </c>
      <c r="R13" s="11"/>
      <c r="S13" s="11"/>
    </row>
    <row r="14" spans="2:19" ht="12.75">
      <c r="B14" s="6"/>
      <c r="C14" s="12">
        <v>7.5</v>
      </c>
      <c r="D14" s="12"/>
      <c r="E14" s="13"/>
      <c r="F14" s="12"/>
      <c r="G14" s="13"/>
      <c r="H14" s="12"/>
      <c r="I14" s="13"/>
      <c r="J14" s="12"/>
      <c r="K14" s="13"/>
      <c r="L14" s="12"/>
      <c r="M14" s="12"/>
      <c r="N14" s="12">
        <v>45</v>
      </c>
      <c r="O14" s="12">
        <v>1</v>
      </c>
      <c r="P14" s="12">
        <v>1</v>
      </c>
      <c r="Q14" s="10">
        <f>C14*C18+D14*D18+F14*F18+H14*H18+J14*J18+L14*L18+M14*M18+N14*N18+O14*O18+P14*P18</f>
        <v>3.375</v>
      </c>
      <c r="R14" s="11"/>
      <c r="S14" s="1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 t="s">
        <v>21</v>
      </c>
    </row>
    <row r="16" spans="2:19" ht="12.75">
      <c r="B16" s="14" t="s">
        <v>22</v>
      </c>
      <c r="C16" s="18">
        <v>1000</v>
      </c>
      <c r="D16" s="18">
        <v>1000</v>
      </c>
      <c r="E16" s="18"/>
      <c r="F16" s="18">
        <v>1000</v>
      </c>
      <c r="G16" s="18"/>
      <c r="H16" s="18">
        <v>1000</v>
      </c>
      <c r="I16" s="18"/>
      <c r="J16" s="18">
        <v>1000</v>
      </c>
      <c r="K16" s="18"/>
      <c r="L16" s="18">
        <v>1000</v>
      </c>
      <c r="M16" s="18">
        <v>1000</v>
      </c>
      <c r="N16" s="18">
        <v>19000</v>
      </c>
      <c r="O16" s="12">
        <v>1</v>
      </c>
      <c r="P16" s="12">
        <v>1</v>
      </c>
      <c r="Q16" s="19"/>
      <c r="R16" s="11"/>
      <c r="S16" s="11"/>
    </row>
    <row r="17" spans="2:17" ht="12.75">
      <c r="B17" s="20" t="s">
        <v>23</v>
      </c>
      <c r="C17" s="21">
        <v>450</v>
      </c>
      <c r="D17" s="21">
        <v>350</v>
      </c>
      <c r="E17" s="21"/>
      <c r="F17" s="21">
        <v>200</v>
      </c>
      <c r="G17" s="21"/>
      <c r="H17" s="21">
        <v>165</v>
      </c>
      <c r="I17" s="21"/>
      <c r="J17" s="22"/>
      <c r="K17" s="22"/>
      <c r="L17" s="21"/>
      <c r="M17" s="21"/>
      <c r="N17" s="21"/>
      <c r="O17" s="21"/>
      <c r="P17" s="21"/>
      <c r="Q17" s="23"/>
    </row>
    <row r="18" spans="2:17" ht="12.75">
      <c r="B18" s="24" t="s">
        <v>24</v>
      </c>
      <c r="C18" s="25">
        <f>C17/C16</f>
        <v>0.45</v>
      </c>
      <c r="D18" s="25">
        <f aca="true" t="shared" si="0" ref="D18:M18">D17/D16</f>
        <v>0.35</v>
      </c>
      <c r="E18" s="25"/>
      <c r="F18" s="25">
        <f t="shared" si="0"/>
        <v>0.2</v>
      </c>
      <c r="G18" s="25"/>
      <c r="H18" s="25">
        <f t="shared" si="0"/>
        <v>0.165</v>
      </c>
      <c r="I18" s="25"/>
      <c r="J18" s="25">
        <f t="shared" si="0"/>
        <v>0</v>
      </c>
      <c r="K18" s="25"/>
      <c r="L18" s="25">
        <f>L17/L16</f>
        <v>0</v>
      </c>
      <c r="M18" s="25">
        <f t="shared" si="0"/>
        <v>0</v>
      </c>
      <c r="N18" s="25">
        <f>N17/N16</f>
        <v>0</v>
      </c>
      <c r="O18" s="25">
        <f>O17/O16</f>
        <v>0</v>
      </c>
      <c r="P18" s="25">
        <f>P17/P16</f>
        <v>0</v>
      </c>
      <c r="Q18" s="16"/>
    </row>
    <row r="19" spans="2:17" ht="12.7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  <c r="P19" s="27"/>
      <c r="Q19" s="27"/>
    </row>
    <row r="22" ht="12.75">
      <c r="B22" s="28"/>
    </row>
    <row r="23" ht="12.75">
      <c r="B23" s="29"/>
    </row>
    <row r="24" ht="12.75">
      <c r="B24" s="29"/>
    </row>
    <row r="25" spans="2:7" ht="12.75">
      <c r="B25" s="29"/>
      <c r="C25" s="30"/>
      <c r="F25" s="30"/>
      <c r="G25" s="30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39" ht="12.75">
      <c r="B39" s="29"/>
    </row>
  </sheetData>
  <sheetProtection selectLockedCells="1" selectUnlockedCells="1"/>
  <mergeCells count="1">
    <mergeCell ref="B19:M19"/>
  </mergeCells>
  <printOptions/>
  <pageMargins left="0.75" right="0.75" top="1" bottom="1" header="0.5118055555555555" footer="0.5118055555555555"/>
  <pageSetup horizontalDpi="300" verticalDpi="3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</dc:creator>
  <cp:keywords/>
  <dc:description/>
  <cp:lastModifiedBy/>
  <cp:lastPrinted>2010-01-14T11:45:18Z</cp:lastPrinted>
  <dcterms:created xsi:type="dcterms:W3CDTF">2008-12-11T09:22:23Z</dcterms:created>
  <dcterms:modified xsi:type="dcterms:W3CDTF">2015-09-16T13:48:30Z</dcterms:modified>
  <cp:category/>
  <cp:version/>
  <cp:contentType/>
  <cp:contentStatus/>
  <cp:revision>1</cp:revision>
</cp:coreProperties>
</file>